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12075" activeTab="0"/>
  </bookViews>
  <sheets>
    <sheet name="Buget V-CH" sheetId="1" r:id="rId1"/>
  </sheets>
  <definedNames/>
  <calcPr fullCalcOnLoad="1"/>
</workbook>
</file>

<file path=xl/sharedStrings.xml><?xml version="1.0" encoding="utf-8"?>
<sst xmlns="http://schemas.openxmlformats.org/spreadsheetml/2006/main" count="83" uniqueCount="67">
  <si>
    <t>Nr.crt.</t>
  </si>
  <si>
    <t>Denumirea indicatorilor</t>
  </si>
  <si>
    <t>Trim I</t>
  </si>
  <si>
    <t>Trim II</t>
  </si>
  <si>
    <t>Trim III</t>
  </si>
  <si>
    <t>Trim IV</t>
  </si>
  <si>
    <t xml:space="preserve">TOTAL VENITURI, din care: </t>
  </si>
  <si>
    <t>1.1.</t>
  </si>
  <si>
    <t>1.2.</t>
  </si>
  <si>
    <t>Venituri proprii obtinute din taxe si activitati desfasurate de institutiile de invatamant superior</t>
  </si>
  <si>
    <t>1.3.</t>
  </si>
  <si>
    <t>Alte venituri proprii + donatii si sponsorizari</t>
  </si>
  <si>
    <t>Proiecte cu finantare din fonduri externe nerambusabile (FEN) POSTADERARE</t>
  </si>
  <si>
    <t>1.4.</t>
  </si>
  <si>
    <t>Venituri din activitatea de cercetare stiintifica, proiectare, consultanta si expertiza</t>
  </si>
  <si>
    <t>1.5.</t>
  </si>
  <si>
    <t>Alocatii de la bugetul de stat cu destinatie speciala, din care:</t>
  </si>
  <si>
    <t>a)</t>
  </si>
  <si>
    <t>b)</t>
  </si>
  <si>
    <t>c)</t>
  </si>
  <si>
    <t>d)</t>
  </si>
  <si>
    <t>e)</t>
  </si>
  <si>
    <t>f)</t>
  </si>
  <si>
    <t>g)</t>
  </si>
  <si>
    <t>Venituri proprii camine- cantine</t>
  </si>
  <si>
    <t>2.1.</t>
  </si>
  <si>
    <t>cheltuieli pt alocatii procurari calculatoare</t>
  </si>
  <si>
    <t>h)</t>
  </si>
  <si>
    <t>subventii cazare studenti</t>
  </si>
  <si>
    <t>2.4.</t>
  </si>
  <si>
    <t>I.</t>
  </si>
  <si>
    <t>X</t>
  </si>
  <si>
    <t xml:space="preserve"> - lei -</t>
  </si>
  <si>
    <t>1.6.</t>
  </si>
  <si>
    <t>1.7.</t>
  </si>
  <si>
    <t>alocatii pentru procurari calculatoare</t>
  </si>
  <si>
    <t>reparatii capitale</t>
  </si>
  <si>
    <t xml:space="preserve">dotari si alte investitii </t>
  </si>
  <si>
    <t>alocatii pentru obiective de investitii</t>
  </si>
  <si>
    <t>2.5.</t>
  </si>
  <si>
    <t>2.6.</t>
  </si>
  <si>
    <t>2.7.</t>
  </si>
  <si>
    <t>II.</t>
  </si>
  <si>
    <t>cheltuieli pentru reparatii capitale</t>
  </si>
  <si>
    <t>subventii pentru camine si cantine studentesti</t>
  </si>
  <si>
    <t>cheltuieli pentru dotari si alte investitii, consolidari, reabilitari</t>
  </si>
  <si>
    <t>cheltuieli pentru burse</t>
  </si>
  <si>
    <t xml:space="preserve">cheltuieli pentr alte forme de protectie sociala </t>
  </si>
  <si>
    <t xml:space="preserve">cheltuieli pentru obiective de investitii  </t>
  </si>
  <si>
    <r>
      <t xml:space="preserve">TOTAL CHELTUIELI, din care : </t>
    </r>
    <r>
      <rPr>
        <b/>
        <i/>
        <sz val="9"/>
        <color indexed="8"/>
        <rFont val="Arial Narrow"/>
        <family val="2"/>
      </rPr>
      <t>(rd. 2 = rd. 1)</t>
    </r>
  </si>
  <si>
    <t>Sold final la 31 decembrie 2013 ( rd. II = rd. I )</t>
  </si>
  <si>
    <t>subventii pentru camine si cantine</t>
  </si>
  <si>
    <t>Anual</t>
  </si>
  <si>
    <t>Universitatea Babes Bolyai Cluj Napoca</t>
  </si>
  <si>
    <t xml:space="preserve">Sume primite MECTS - finantare de baza </t>
  </si>
  <si>
    <t xml:space="preserve">burse </t>
  </si>
  <si>
    <t xml:space="preserve">alte forme de protectie sociala a studentilor </t>
  </si>
  <si>
    <t xml:space="preserve">Cheltuieli pentru activitatea de baza </t>
  </si>
  <si>
    <r>
      <t>Proiecte cu finantare din fonduri externe nerambusabile (FEN) POSTADERARE</t>
    </r>
    <r>
      <rPr>
        <b/>
        <i/>
        <sz val="9"/>
        <color indexed="8"/>
        <rFont val="Arial Narrow"/>
        <family val="2"/>
      </rPr>
      <t xml:space="preserve"> </t>
    </r>
  </si>
  <si>
    <t xml:space="preserve">Cheltuieli pentru activitatea de cercetare stiintifica, proiectare, consultanta si expertiza </t>
  </si>
  <si>
    <t xml:space="preserve">Cheltuieli din alocatii de la bugetul de stat cu destinatie speciala, din care:  </t>
  </si>
  <si>
    <t xml:space="preserve">Cheltuieli pentru  camine si cantine studentesti  </t>
  </si>
  <si>
    <r>
      <t xml:space="preserve">BUGETUL DE VENITURI SI CHELTUIELI  PE ANUL …..              </t>
    </r>
    <r>
      <rPr>
        <b/>
        <sz val="10"/>
        <color indexed="8"/>
        <rFont val="Arial Narrow"/>
        <family val="2"/>
      </rPr>
      <t xml:space="preserve"> </t>
    </r>
  </si>
  <si>
    <t>Facultatea…..</t>
  </si>
  <si>
    <t>Decan</t>
  </si>
  <si>
    <t>Administrator sef de facultate</t>
  </si>
  <si>
    <t>Proiect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</si>
</sst>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31">
    <font>
      <sz val="11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b/>
      <i/>
      <sz val="11"/>
      <color indexed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/>
    </xf>
    <xf numFmtId="0" fontId="8" fillId="0" borderId="10" xfId="0" applyFont="1" applyFill="1" applyBorder="1" applyAlignment="1">
      <alignment horizontal="center"/>
    </xf>
    <xf numFmtId="3" fontId="5" fillId="0" borderId="0" xfId="0" applyNumberFormat="1" applyFont="1" applyAlignment="1">
      <alignment/>
    </xf>
    <xf numFmtId="0" fontId="10" fillId="0" borderId="11" xfId="0" applyFont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3" fontId="11" fillId="0" borderId="1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16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8" fillId="0" borderId="15" xfId="0" applyNumberFormat="1" applyFont="1" applyFill="1" applyBorder="1" applyAlignment="1">
      <alignment vertical="center"/>
    </xf>
    <xf numFmtId="16" fontId="10" fillId="0" borderId="16" xfId="0" applyNumberFormat="1" applyFont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3" fontId="11" fillId="0" borderId="18" xfId="0" applyNumberFormat="1" applyFont="1" applyFill="1" applyBorder="1" applyAlignment="1">
      <alignment vertical="center"/>
    </xf>
    <xf numFmtId="0" fontId="4" fillId="7" borderId="19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vertical="center" wrapText="1"/>
    </xf>
    <xf numFmtId="3" fontId="11" fillId="0" borderId="23" xfId="0" applyNumberFormat="1" applyFont="1" applyFill="1" applyBorder="1" applyAlignment="1">
      <alignment vertical="center"/>
    </xf>
    <xf numFmtId="49" fontId="10" fillId="0" borderId="24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vertical="center" wrapText="1"/>
    </xf>
    <xf numFmtId="3" fontId="1" fillId="0" borderId="26" xfId="0" applyNumberFormat="1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/>
    </xf>
    <xf numFmtId="0" fontId="12" fillId="0" borderId="2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0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12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 vertical="center" wrapText="1"/>
    </xf>
    <xf numFmtId="3" fontId="1" fillId="0" borderId="30" xfId="0" applyNumberFormat="1" applyFont="1" applyFill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Fill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/>
    </xf>
    <xf numFmtId="3" fontId="8" fillId="0" borderId="33" xfId="0" applyNumberFormat="1" applyFont="1" applyFill="1" applyBorder="1" applyAlignment="1">
      <alignment horizontal="center"/>
    </xf>
    <xf numFmtId="3" fontId="9" fillId="0" borderId="33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3" fontId="1" fillId="24" borderId="30" xfId="0" applyNumberFormat="1" applyFont="1" applyFill="1" applyBorder="1" applyAlignment="1" applyProtection="1">
      <alignment vertical="center"/>
      <protection locked="0"/>
    </xf>
    <xf numFmtId="3" fontId="1" fillId="24" borderId="26" xfId="0" applyNumberFormat="1" applyFont="1" applyFill="1" applyBorder="1" applyAlignment="1" applyProtection="1">
      <alignment vertical="center"/>
      <protection locked="0"/>
    </xf>
    <xf numFmtId="3" fontId="1" fillId="24" borderId="35" xfId="0" applyNumberFormat="1" applyFont="1" applyFill="1" applyBorder="1" applyAlignment="1" applyProtection="1">
      <alignment vertical="center"/>
      <protection locked="0"/>
    </xf>
    <xf numFmtId="0" fontId="7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/>
    </xf>
    <xf numFmtId="3" fontId="8" fillId="24" borderId="38" xfId="0" applyNumberFormat="1" applyFont="1" applyFill="1" applyBorder="1" applyAlignment="1" applyProtection="1">
      <alignment/>
      <protection locked="0"/>
    </xf>
    <xf numFmtId="3" fontId="8" fillId="0" borderId="35" xfId="0" applyNumberFormat="1" applyFont="1" applyFill="1" applyBorder="1" applyAlignment="1">
      <alignment horizontal="center"/>
    </xf>
    <xf numFmtId="3" fontId="9" fillId="0" borderId="35" xfId="0" applyNumberFormat="1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1" fillId="0" borderId="40" xfId="0" applyFont="1" applyFill="1" applyBorder="1" applyAlignment="1">
      <alignment vertical="center" wrapText="1"/>
    </xf>
    <xf numFmtId="3" fontId="11" fillId="0" borderId="41" xfId="0" applyNumberFormat="1" applyFont="1" applyFill="1" applyBorder="1" applyAlignment="1">
      <alignment vertical="center"/>
    </xf>
    <xf numFmtId="3" fontId="1" fillId="24" borderId="42" xfId="0" applyNumberFormat="1" applyFont="1" applyFill="1" applyBorder="1" applyAlignment="1" applyProtection="1">
      <alignment vertical="center"/>
      <protection locked="0"/>
    </xf>
    <xf numFmtId="3" fontId="1" fillId="24" borderId="43" xfId="0" applyNumberFormat="1" applyFont="1" applyFill="1" applyBorder="1" applyAlignment="1" applyProtection="1">
      <alignment vertical="center"/>
      <protection locked="0"/>
    </xf>
    <xf numFmtId="0" fontId="7" fillId="7" borderId="19" xfId="0" applyFont="1" applyFill="1" applyBorder="1" applyAlignment="1">
      <alignment horizontal="center"/>
    </xf>
    <xf numFmtId="0" fontId="8" fillId="7" borderId="20" xfId="0" applyFont="1" applyFill="1" applyBorder="1" applyAlignment="1">
      <alignment/>
    </xf>
    <xf numFmtId="3" fontId="8" fillId="7" borderId="33" xfId="0" applyNumberFormat="1" applyFont="1" applyFill="1" applyBorder="1" applyAlignment="1">
      <alignment vertical="center"/>
    </xf>
    <xf numFmtId="3" fontId="8" fillId="7" borderId="34" xfId="0" applyNumberFormat="1" applyFont="1" applyFill="1" applyBorder="1" applyAlignment="1">
      <alignment vertical="center"/>
    </xf>
    <xf numFmtId="0" fontId="2" fillId="25" borderId="0" xfId="0" applyFont="1" applyFill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3" fontId="1" fillId="24" borderId="44" xfId="0" applyNumberFormat="1" applyFont="1" applyFill="1" applyBorder="1" applyAlignment="1" applyProtection="1">
      <alignment vertical="center"/>
      <protection locked="0"/>
    </xf>
    <xf numFmtId="3" fontId="1" fillId="24" borderId="45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Fill="1" applyAlignment="1">
      <alignment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1" fillId="0" borderId="26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85" zoomScaleNormal="85" zoomScalePageLayoutView="0" workbookViewId="0" topLeftCell="A1">
      <selection activeCell="D5" sqref="D5"/>
    </sheetView>
  </sheetViews>
  <sheetFormatPr defaultColWidth="9.140625" defaultRowHeight="15"/>
  <cols>
    <col min="1" max="1" width="6.28125" style="5" customWidth="1"/>
    <col min="2" max="2" width="43.140625" style="2" customWidth="1"/>
    <col min="3" max="3" width="12.00390625" style="8" customWidth="1"/>
    <col min="4" max="4" width="10.00390625" style="2" customWidth="1"/>
    <col min="5" max="5" width="11.421875" style="2" customWidth="1"/>
    <col min="6" max="6" width="10.7109375" style="2" bestFit="1" customWidth="1"/>
    <col min="7" max="7" width="10.7109375" style="6" bestFit="1" customWidth="1"/>
    <col min="8" max="8" width="9.140625" style="7" customWidth="1"/>
    <col min="9" max="9" width="12.7109375" style="2" bestFit="1" customWidth="1"/>
    <col min="10" max="16384" width="9.140625" style="2" customWidth="1"/>
  </cols>
  <sheetData>
    <row r="1" spans="1:8" ht="16.5">
      <c r="A1" s="12"/>
      <c r="B1" s="66"/>
      <c r="C1" s="66"/>
      <c r="D1" s="1"/>
      <c r="F1" s="1"/>
      <c r="G1" s="1"/>
      <c r="H1" s="3"/>
    </row>
    <row r="2" spans="1:3" ht="16.5">
      <c r="A2" s="67" t="s">
        <v>53</v>
      </c>
      <c r="B2" s="4"/>
      <c r="C2" s="5"/>
    </row>
    <row r="3" ht="16.5">
      <c r="A3" s="67" t="s">
        <v>63</v>
      </c>
    </row>
    <row r="4" spans="2:7" ht="16.5">
      <c r="B4" s="92">
        <f>IF(C10=C26,0,"Total venituri diferit de total cheltuieli")</f>
        <v>0</v>
      </c>
      <c r="G4" s="9"/>
    </row>
    <row r="5" spans="3:7" ht="18.75">
      <c r="C5" s="10" t="s">
        <v>62</v>
      </c>
      <c r="G5" s="9"/>
    </row>
    <row r="6" spans="2:7" ht="18.75">
      <c r="B6" s="11"/>
      <c r="C6" s="12" t="s">
        <v>66</v>
      </c>
      <c r="D6" s="11"/>
      <c r="E6" s="11"/>
      <c r="F6" s="11"/>
      <c r="G6" s="11"/>
    </row>
    <row r="7" spans="2:6" ht="17.25" thickBot="1">
      <c r="B7" s="87"/>
      <c r="C7" s="1"/>
      <c r="F7" s="13" t="s">
        <v>32</v>
      </c>
    </row>
    <row r="8" spans="1:8" s="5" customFormat="1" ht="17.25" thickBot="1">
      <c r="A8" s="59" t="s">
        <v>0</v>
      </c>
      <c r="B8" s="88" t="s">
        <v>1</v>
      </c>
      <c r="C8" s="14" t="s">
        <v>52</v>
      </c>
      <c r="D8" s="64" t="s">
        <v>2</v>
      </c>
      <c r="E8" s="64" t="s">
        <v>3</v>
      </c>
      <c r="F8" s="64" t="s">
        <v>4</v>
      </c>
      <c r="G8" s="65" t="s">
        <v>5</v>
      </c>
      <c r="H8" s="89"/>
    </row>
    <row r="9" spans="1:7" ht="17.25" thickBot="1">
      <c r="A9" s="71" t="s">
        <v>30</v>
      </c>
      <c r="B9" s="72"/>
      <c r="C9" s="73"/>
      <c r="D9" s="74" t="s">
        <v>31</v>
      </c>
      <c r="E9" s="75" t="s">
        <v>31</v>
      </c>
      <c r="F9" s="76" t="s">
        <v>31</v>
      </c>
      <c r="G9" s="77" t="s">
        <v>31</v>
      </c>
    </row>
    <row r="10" spans="1:10" ht="17.25" thickBot="1">
      <c r="A10" s="83">
        <v>1</v>
      </c>
      <c r="B10" s="84" t="s">
        <v>6</v>
      </c>
      <c r="C10" s="85">
        <f>SUM(C11:C16)+C25</f>
        <v>0</v>
      </c>
      <c r="D10" s="85">
        <f>SUM(D11:D16)+D25</f>
        <v>0</v>
      </c>
      <c r="E10" s="85">
        <f>SUM(E11:E16)+E25</f>
        <v>0</v>
      </c>
      <c r="F10" s="85">
        <f>SUM(F11:F16)+F25</f>
        <v>0</v>
      </c>
      <c r="G10" s="86">
        <f>SUM(G11:G16)+G25</f>
        <v>0</v>
      </c>
      <c r="I10" s="15"/>
      <c r="J10" s="15"/>
    </row>
    <row r="11" spans="1:10" ht="35.25" customHeight="1">
      <c r="A11" s="78" t="s">
        <v>7</v>
      </c>
      <c r="B11" s="79" t="s">
        <v>54</v>
      </c>
      <c r="C11" s="80">
        <f aca="true" t="shared" si="0" ref="C11:C25">SUM(D11:G11)</f>
        <v>0</v>
      </c>
      <c r="D11" s="81">
        <v>0</v>
      </c>
      <c r="E11" s="81">
        <v>0</v>
      </c>
      <c r="F11" s="81">
        <v>0</v>
      </c>
      <c r="G11" s="82">
        <v>0</v>
      </c>
      <c r="I11" s="15"/>
      <c r="J11" s="15"/>
    </row>
    <row r="12" spans="1:10" ht="27">
      <c r="A12" s="16" t="s">
        <v>8</v>
      </c>
      <c r="B12" s="17" t="s">
        <v>9</v>
      </c>
      <c r="C12" s="18">
        <f t="shared" si="0"/>
        <v>0</v>
      </c>
      <c r="D12" s="68">
        <v>0</v>
      </c>
      <c r="E12" s="68">
        <v>0</v>
      </c>
      <c r="F12" s="68">
        <v>0</v>
      </c>
      <c r="G12" s="69">
        <v>0</v>
      </c>
      <c r="I12" s="15"/>
      <c r="J12" s="15"/>
    </row>
    <row r="13" spans="1:10" ht="16.5">
      <c r="A13" s="16" t="s">
        <v>10</v>
      </c>
      <c r="B13" s="17" t="s">
        <v>11</v>
      </c>
      <c r="C13" s="18">
        <f t="shared" si="0"/>
        <v>0</v>
      </c>
      <c r="D13" s="68">
        <v>0</v>
      </c>
      <c r="E13" s="68">
        <v>0</v>
      </c>
      <c r="F13" s="68">
        <v>0</v>
      </c>
      <c r="G13" s="69">
        <v>0</v>
      </c>
      <c r="I13" s="15"/>
      <c r="J13" s="15"/>
    </row>
    <row r="14" spans="1:10" ht="27">
      <c r="A14" s="16" t="s">
        <v>13</v>
      </c>
      <c r="B14" s="17" t="s">
        <v>12</v>
      </c>
      <c r="C14" s="19">
        <f t="shared" si="0"/>
        <v>0</v>
      </c>
      <c r="D14" s="68">
        <v>0</v>
      </c>
      <c r="E14" s="68">
        <v>0</v>
      </c>
      <c r="F14" s="68">
        <v>0</v>
      </c>
      <c r="G14" s="69">
        <v>0</v>
      </c>
      <c r="J14" s="15"/>
    </row>
    <row r="15" spans="1:10" ht="27">
      <c r="A15" s="16" t="s">
        <v>15</v>
      </c>
      <c r="B15" s="17" t="s">
        <v>14</v>
      </c>
      <c r="C15" s="18">
        <f t="shared" si="0"/>
        <v>0</v>
      </c>
      <c r="D15" s="68">
        <v>0</v>
      </c>
      <c r="E15" s="68">
        <v>0</v>
      </c>
      <c r="F15" s="68">
        <v>0</v>
      </c>
      <c r="G15" s="69">
        <v>0</v>
      </c>
      <c r="I15" s="15"/>
      <c r="J15" s="15"/>
    </row>
    <row r="16" spans="1:10" ht="24.75" customHeight="1">
      <c r="A16" s="20" t="s">
        <v>33</v>
      </c>
      <c r="B16" s="17" t="s">
        <v>16</v>
      </c>
      <c r="C16" s="18">
        <f>SUM(C17:C24)</f>
        <v>0</v>
      </c>
      <c r="D16" s="93">
        <f>SUM(D17:D24)</f>
        <v>0</v>
      </c>
      <c r="E16" s="93">
        <f>SUM(E17:E24)</f>
        <v>0</v>
      </c>
      <c r="F16" s="93">
        <f>SUM(F17:F24)</f>
        <v>0</v>
      </c>
      <c r="G16" s="94">
        <f>SUM(G17:G24)</f>
        <v>0</v>
      </c>
      <c r="I16" s="15"/>
      <c r="J16" s="15"/>
    </row>
    <row r="17" spans="1:10" ht="16.5">
      <c r="A17" s="21" t="s">
        <v>17</v>
      </c>
      <c r="B17" s="50" t="s">
        <v>36</v>
      </c>
      <c r="C17" s="18">
        <f t="shared" si="0"/>
        <v>0</v>
      </c>
      <c r="D17" s="68"/>
      <c r="E17" s="68"/>
      <c r="F17" s="68"/>
      <c r="G17" s="69"/>
      <c r="I17" s="15"/>
      <c r="J17" s="15"/>
    </row>
    <row r="18" spans="1:10" ht="16.5">
      <c r="A18" s="21" t="s">
        <v>18</v>
      </c>
      <c r="B18" s="51" t="s">
        <v>51</v>
      </c>
      <c r="C18" s="19">
        <f t="shared" si="0"/>
        <v>0</v>
      </c>
      <c r="D18" s="68">
        <v>0</v>
      </c>
      <c r="E18" s="68">
        <v>0</v>
      </c>
      <c r="F18" s="68">
        <v>0</v>
      </c>
      <c r="G18" s="69">
        <v>0</v>
      </c>
      <c r="I18" s="15"/>
      <c r="J18" s="15"/>
    </row>
    <row r="19" spans="1:10" ht="16.5">
      <c r="A19" s="21" t="s">
        <v>19</v>
      </c>
      <c r="B19" s="52" t="s">
        <v>37</v>
      </c>
      <c r="C19" s="19">
        <f t="shared" si="0"/>
        <v>0</v>
      </c>
      <c r="D19" s="68">
        <v>0</v>
      </c>
      <c r="E19" s="68">
        <v>0</v>
      </c>
      <c r="F19" s="68">
        <v>0</v>
      </c>
      <c r="G19" s="69">
        <v>0</v>
      </c>
      <c r="I19" s="15"/>
      <c r="J19" s="15"/>
    </row>
    <row r="20" spans="1:10" ht="16.5">
      <c r="A20" s="21" t="s">
        <v>20</v>
      </c>
      <c r="B20" s="53" t="s">
        <v>55</v>
      </c>
      <c r="C20" s="19">
        <f t="shared" si="0"/>
        <v>0</v>
      </c>
      <c r="D20" s="68">
        <v>0</v>
      </c>
      <c r="E20" s="68">
        <v>0</v>
      </c>
      <c r="F20" s="68">
        <v>0</v>
      </c>
      <c r="G20" s="69">
        <v>0</v>
      </c>
      <c r="I20" s="15"/>
      <c r="J20" s="15"/>
    </row>
    <row r="21" spans="1:10" ht="16.5">
      <c r="A21" s="21" t="s">
        <v>21</v>
      </c>
      <c r="B21" s="50" t="s">
        <v>56</v>
      </c>
      <c r="C21" s="19">
        <f t="shared" si="0"/>
        <v>0</v>
      </c>
      <c r="D21" s="68">
        <v>0</v>
      </c>
      <c r="E21" s="68">
        <v>0</v>
      </c>
      <c r="F21" s="68">
        <v>0</v>
      </c>
      <c r="G21" s="69">
        <v>0</v>
      </c>
      <c r="I21" s="15"/>
      <c r="J21" s="15"/>
    </row>
    <row r="22" spans="1:10" ht="16.5">
      <c r="A22" s="21" t="s">
        <v>22</v>
      </c>
      <c r="B22" s="50" t="s">
        <v>38</v>
      </c>
      <c r="C22" s="19">
        <f t="shared" si="0"/>
        <v>0</v>
      </c>
      <c r="D22" s="68">
        <v>0</v>
      </c>
      <c r="E22" s="68">
        <v>0</v>
      </c>
      <c r="F22" s="68">
        <v>0</v>
      </c>
      <c r="G22" s="69">
        <v>0</v>
      </c>
      <c r="I22" s="15"/>
      <c r="J22" s="15"/>
    </row>
    <row r="23" spans="1:10" ht="16.5">
      <c r="A23" s="22" t="s">
        <v>23</v>
      </c>
      <c r="B23" s="54" t="s">
        <v>35</v>
      </c>
      <c r="C23" s="19">
        <f t="shared" si="0"/>
        <v>0</v>
      </c>
      <c r="D23" s="68">
        <v>0</v>
      </c>
      <c r="E23" s="68">
        <v>0</v>
      </c>
      <c r="F23" s="68">
        <v>0</v>
      </c>
      <c r="G23" s="69">
        <v>0</v>
      </c>
      <c r="I23" s="15"/>
      <c r="J23" s="15"/>
    </row>
    <row r="24" spans="1:10" ht="16.5">
      <c r="A24" s="22" t="s">
        <v>27</v>
      </c>
      <c r="B24" s="54" t="s">
        <v>28</v>
      </c>
      <c r="C24" s="23">
        <f t="shared" si="0"/>
        <v>0</v>
      </c>
      <c r="D24" s="68">
        <v>0</v>
      </c>
      <c r="E24" s="68">
        <v>0</v>
      </c>
      <c r="F24" s="68">
        <v>0</v>
      </c>
      <c r="G24" s="69">
        <v>0</v>
      </c>
      <c r="I24" s="15"/>
      <c r="J24" s="15"/>
    </row>
    <row r="25" spans="1:10" ht="17.25" thickBot="1">
      <c r="A25" s="24" t="s">
        <v>34</v>
      </c>
      <c r="B25" s="25" t="s">
        <v>24</v>
      </c>
      <c r="C25" s="26">
        <f t="shared" si="0"/>
        <v>0</v>
      </c>
      <c r="D25" s="70">
        <v>0</v>
      </c>
      <c r="E25" s="68">
        <v>0</v>
      </c>
      <c r="F25" s="68">
        <v>0</v>
      </c>
      <c r="G25" s="69">
        <v>0</v>
      </c>
      <c r="I25" s="15"/>
      <c r="J25" s="15"/>
    </row>
    <row r="26" spans="1:10" ht="17.25" thickBot="1">
      <c r="A26" s="27">
        <v>2</v>
      </c>
      <c r="B26" s="28" t="s">
        <v>49</v>
      </c>
      <c r="C26" s="85">
        <f>SUM(C27:C30)+C39</f>
        <v>0</v>
      </c>
      <c r="D26" s="85">
        <f>SUM(D27:D30)+D39</f>
        <v>0</v>
      </c>
      <c r="E26" s="85">
        <f>SUM(E27:E30)+E39</f>
        <v>0</v>
      </c>
      <c r="F26" s="85">
        <f>SUM(F27:F30)+F39</f>
        <v>0</v>
      </c>
      <c r="G26" s="86">
        <f>SUM(G27:G30)+G39</f>
        <v>0</v>
      </c>
      <c r="I26" s="15"/>
      <c r="J26" s="15"/>
    </row>
    <row r="27" spans="1:10" ht="16.5">
      <c r="A27" s="29" t="s">
        <v>25</v>
      </c>
      <c r="B27" s="30" t="s">
        <v>57</v>
      </c>
      <c r="C27" s="31">
        <f>SUM(D27:G27)</f>
        <v>0</v>
      </c>
      <c r="D27" s="90">
        <v>0</v>
      </c>
      <c r="E27" s="90">
        <v>0</v>
      </c>
      <c r="F27" s="90">
        <v>0</v>
      </c>
      <c r="G27" s="91">
        <v>0</v>
      </c>
      <c r="I27" s="15"/>
      <c r="J27" s="15"/>
    </row>
    <row r="28" spans="1:10" ht="42.75" customHeight="1">
      <c r="A28" s="32" t="s">
        <v>29</v>
      </c>
      <c r="B28" s="33" t="s">
        <v>58</v>
      </c>
      <c r="C28" s="18">
        <f aca="true" t="shared" si="1" ref="C28:C39">SUM(D28:G28)</f>
        <v>0</v>
      </c>
      <c r="D28" s="68">
        <v>0</v>
      </c>
      <c r="E28" s="68">
        <v>0</v>
      </c>
      <c r="F28" s="68">
        <v>0</v>
      </c>
      <c r="G28" s="69">
        <v>0</v>
      </c>
      <c r="I28" s="15"/>
      <c r="J28" s="15"/>
    </row>
    <row r="29" spans="1:10" ht="36" customHeight="1">
      <c r="A29" s="20" t="s">
        <v>39</v>
      </c>
      <c r="B29" s="33" t="s">
        <v>59</v>
      </c>
      <c r="C29" s="18">
        <f t="shared" si="1"/>
        <v>0</v>
      </c>
      <c r="D29" s="55">
        <v>0</v>
      </c>
      <c r="E29" s="55">
        <v>0</v>
      </c>
      <c r="F29" s="55">
        <v>0</v>
      </c>
      <c r="G29" s="34">
        <v>0</v>
      </c>
      <c r="I29" s="15"/>
      <c r="J29" s="15"/>
    </row>
    <row r="30" spans="1:10" ht="27">
      <c r="A30" s="16" t="s">
        <v>40</v>
      </c>
      <c r="B30" s="33" t="s">
        <v>60</v>
      </c>
      <c r="C30" s="18">
        <f t="shared" si="1"/>
        <v>0</v>
      </c>
      <c r="D30" s="56">
        <f>D16</f>
        <v>0</v>
      </c>
      <c r="E30" s="56">
        <f>E16</f>
        <v>0</v>
      </c>
      <c r="F30" s="56">
        <f>F16</f>
        <v>0</v>
      </c>
      <c r="G30" s="34">
        <f>G16</f>
        <v>0</v>
      </c>
      <c r="I30" s="15"/>
      <c r="J30" s="15"/>
    </row>
    <row r="31" spans="1:10" ht="16.5">
      <c r="A31" s="35" t="s">
        <v>17</v>
      </c>
      <c r="B31" s="36" t="s">
        <v>43</v>
      </c>
      <c r="C31" s="18">
        <f t="shared" si="1"/>
        <v>0</v>
      </c>
      <c r="D31" s="56">
        <f>D17</f>
        <v>0</v>
      </c>
      <c r="E31" s="56">
        <f>E17</f>
        <v>0</v>
      </c>
      <c r="F31" s="56">
        <f>F17</f>
        <v>0</v>
      </c>
      <c r="G31" s="34">
        <f>G17</f>
        <v>0</v>
      </c>
      <c r="I31" s="15"/>
      <c r="J31" s="15"/>
    </row>
    <row r="32" spans="1:10" ht="16.5">
      <c r="A32" s="35" t="s">
        <v>18</v>
      </c>
      <c r="B32" s="36" t="s">
        <v>44</v>
      </c>
      <c r="C32" s="18">
        <f t="shared" si="1"/>
        <v>0</v>
      </c>
      <c r="D32" s="56">
        <v>0</v>
      </c>
      <c r="E32" s="56">
        <v>0</v>
      </c>
      <c r="F32" s="56">
        <v>0</v>
      </c>
      <c r="G32" s="34">
        <v>0</v>
      </c>
      <c r="I32" s="15"/>
      <c r="J32" s="15"/>
    </row>
    <row r="33" spans="1:10" ht="25.5" customHeight="1">
      <c r="A33" s="35" t="s">
        <v>19</v>
      </c>
      <c r="B33" s="36" t="s">
        <v>45</v>
      </c>
      <c r="C33" s="18">
        <f t="shared" si="1"/>
        <v>0</v>
      </c>
      <c r="D33" s="56">
        <f>D19</f>
        <v>0</v>
      </c>
      <c r="E33" s="56">
        <v>0</v>
      </c>
      <c r="F33" s="56">
        <v>0</v>
      </c>
      <c r="G33" s="34">
        <v>0</v>
      </c>
      <c r="I33" s="15"/>
      <c r="J33" s="15"/>
    </row>
    <row r="34" spans="1:10" ht="16.5">
      <c r="A34" s="35" t="s">
        <v>20</v>
      </c>
      <c r="B34" s="37" t="s">
        <v>46</v>
      </c>
      <c r="C34" s="18">
        <f t="shared" si="1"/>
        <v>0</v>
      </c>
      <c r="D34" s="56">
        <v>0</v>
      </c>
      <c r="E34" s="55">
        <v>0</v>
      </c>
      <c r="F34" s="55">
        <v>0</v>
      </c>
      <c r="G34" s="34">
        <v>0</v>
      </c>
      <c r="I34" s="15"/>
      <c r="J34" s="15"/>
    </row>
    <row r="35" spans="1:10" ht="16.5">
      <c r="A35" s="35" t="s">
        <v>21</v>
      </c>
      <c r="B35" s="36" t="s">
        <v>47</v>
      </c>
      <c r="C35" s="18">
        <f t="shared" si="1"/>
        <v>0</v>
      </c>
      <c r="D35" s="56">
        <v>0</v>
      </c>
      <c r="E35" s="55">
        <v>0</v>
      </c>
      <c r="F35" s="55">
        <v>0</v>
      </c>
      <c r="G35" s="34">
        <v>0</v>
      </c>
      <c r="I35" s="15"/>
      <c r="J35" s="15"/>
    </row>
    <row r="36" spans="1:10" ht="16.5">
      <c r="A36" s="35" t="s">
        <v>22</v>
      </c>
      <c r="B36" s="38" t="s">
        <v>48</v>
      </c>
      <c r="C36" s="18">
        <f t="shared" si="1"/>
        <v>0</v>
      </c>
      <c r="D36" s="56">
        <v>0</v>
      </c>
      <c r="E36" s="56">
        <v>0</v>
      </c>
      <c r="F36" s="56">
        <v>0</v>
      </c>
      <c r="G36" s="34">
        <v>0</v>
      </c>
      <c r="I36" s="15"/>
      <c r="J36" s="15"/>
    </row>
    <row r="37" spans="1:10" ht="16.5">
      <c r="A37" s="35" t="s">
        <v>23</v>
      </c>
      <c r="B37" s="36" t="s">
        <v>26</v>
      </c>
      <c r="C37" s="18">
        <f t="shared" si="1"/>
        <v>0</v>
      </c>
      <c r="D37" s="56">
        <v>0</v>
      </c>
      <c r="E37" s="56">
        <v>0</v>
      </c>
      <c r="F37" s="56">
        <v>0</v>
      </c>
      <c r="G37" s="34">
        <v>0</v>
      </c>
      <c r="I37" s="15"/>
      <c r="J37" s="15"/>
    </row>
    <row r="38" spans="1:10" s="40" customFormat="1" ht="16.5">
      <c r="A38" s="35" t="s">
        <v>27</v>
      </c>
      <c r="B38" s="36" t="s">
        <v>28</v>
      </c>
      <c r="C38" s="18">
        <f t="shared" si="1"/>
        <v>0</v>
      </c>
      <c r="D38" s="56">
        <v>0</v>
      </c>
      <c r="E38" s="56">
        <v>0</v>
      </c>
      <c r="F38" s="56">
        <v>0</v>
      </c>
      <c r="G38" s="34">
        <v>0</v>
      </c>
      <c r="H38" s="39"/>
      <c r="I38" s="15"/>
      <c r="J38" s="15"/>
    </row>
    <row r="39" spans="1:10" ht="17.25" thickBot="1">
      <c r="A39" s="41" t="s">
        <v>41</v>
      </c>
      <c r="B39" s="42" t="s">
        <v>61</v>
      </c>
      <c r="C39" s="26">
        <f t="shared" si="1"/>
        <v>0</v>
      </c>
      <c r="D39" s="57">
        <v>0</v>
      </c>
      <c r="E39" s="57">
        <v>0</v>
      </c>
      <c r="F39" s="57">
        <v>0</v>
      </c>
      <c r="G39" s="58">
        <v>0</v>
      </c>
      <c r="H39" s="39"/>
      <c r="I39" s="15"/>
      <c r="J39" s="15"/>
    </row>
    <row r="40" spans="1:7" ht="17.25" thickBot="1">
      <c r="A40" s="59" t="s">
        <v>42</v>
      </c>
      <c r="B40" s="60" t="s">
        <v>50</v>
      </c>
      <c r="C40" s="61">
        <f>C9</f>
        <v>0</v>
      </c>
      <c r="D40" s="62" t="s">
        <v>31</v>
      </c>
      <c r="E40" s="63" t="s">
        <v>31</v>
      </c>
      <c r="F40" s="64" t="s">
        <v>31</v>
      </c>
      <c r="G40" s="65" t="s">
        <v>31</v>
      </c>
    </row>
    <row r="41" spans="1:3" ht="16.5">
      <c r="A41" s="43"/>
      <c r="B41" s="44"/>
      <c r="C41" s="45"/>
    </row>
    <row r="42" spans="1:8" s="97" customFormat="1" ht="16.5">
      <c r="A42" s="96"/>
      <c r="B42" s="97" t="s">
        <v>64</v>
      </c>
      <c r="C42" s="47"/>
      <c r="D42" s="97" t="s">
        <v>65</v>
      </c>
      <c r="G42" s="8"/>
      <c r="H42" s="98"/>
    </row>
    <row r="43" spans="1:3" ht="16.5">
      <c r="A43" s="46"/>
      <c r="B43" s="48"/>
      <c r="C43" s="47"/>
    </row>
    <row r="44" spans="1:3" ht="16.5">
      <c r="A44" s="46"/>
      <c r="B44" s="48"/>
      <c r="C44" s="47"/>
    </row>
    <row r="45" spans="6:7" ht="16.5">
      <c r="F45" s="95"/>
      <c r="G45" s="95"/>
    </row>
    <row r="47" ht="16.5">
      <c r="C47" s="49"/>
    </row>
  </sheetData>
  <sheetProtection formatColumns="0" formatRows="0"/>
  <mergeCells count="1">
    <mergeCell ref="F45:G45"/>
  </mergeCells>
  <conditionalFormatting sqref="B4">
    <cfRule type="cellIs" priority="1" dxfId="0" operator="notEqual" stopIfTrue="1">
      <formula>0</formula>
    </cfRule>
  </conditionalFormatting>
  <printOptions horizontalCentered="1" verticalCentered="1"/>
  <pageMargins left="0.5118110236220472" right="0.31496062992125984" top="0.1968503937007874" bottom="0.2755905511811024" header="0.31496062992125984" footer="0.1968503937007874"/>
  <pageSetup horizontalDpi="600" verticalDpi="600" orientation="portrait" paperSize="9" scale="90" r:id="rId1"/>
  <headerFooter alignWithMargins="0">
    <oddFooter>&amp;L&amp;T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</dc:creator>
  <cp:keywords/>
  <dc:description/>
  <cp:lastModifiedBy>IstvanPusok</cp:lastModifiedBy>
  <cp:lastPrinted>2013-11-05T11:05:28Z</cp:lastPrinted>
  <dcterms:created xsi:type="dcterms:W3CDTF">2013-03-07T16:30:11Z</dcterms:created>
  <dcterms:modified xsi:type="dcterms:W3CDTF">2013-11-05T11:05:42Z</dcterms:modified>
  <cp:category/>
  <cp:version/>
  <cp:contentType/>
  <cp:contentStatus/>
</cp:coreProperties>
</file>